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K14" i="1"/>
  <c r="K15" i="1"/>
  <c r="K13" i="1"/>
  <c r="K12" i="1"/>
  <c r="H14" i="1"/>
  <c r="H15" i="1"/>
  <c r="H13" i="1"/>
  <c r="H16" i="1" s="1"/>
  <c r="H12" i="1"/>
  <c r="E14" i="1"/>
  <c r="E15" i="1"/>
  <c r="E13" i="1"/>
  <c r="E12" i="1"/>
  <c r="K17" i="1"/>
  <c r="K18" i="1" s="1"/>
  <c r="K10" i="1"/>
  <c r="K9" i="1"/>
  <c r="K8" i="1"/>
  <c r="K7" i="1"/>
  <c r="K6" i="1"/>
  <c r="H10" i="1"/>
  <c r="H9" i="1"/>
  <c r="H8" i="1"/>
  <c r="H7" i="1"/>
  <c r="H6" i="1"/>
  <c r="E8" i="1"/>
  <c r="E9" i="1"/>
  <c r="E10" i="1"/>
  <c r="E7" i="1"/>
  <c r="E6" i="1"/>
  <c r="K16" i="1" l="1"/>
  <c r="E16" i="1"/>
  <c r="K11" i="1"/>
  <c r="H11" i="1"/>
  <c r="H18" i="1" s="1"/>
  <c r="E11" i="1"/>
  <c r="E18" i="1" l="1"/>
</calcChain>
</file>

<file path=xl/sharedStrings.xml><?xml version="1.0" encoding="utf-8"?>
<sst xmlns="http://schemas.openxmlformats.org/spreadsheetml/2006/main" count="36" uniqueCount="30">
  <si>
    <t>Description</t>
  </si>
  <si>
    <t>Total</t>
  </si>
  <si>
    <t>Nom de l'entreprise</t>
  </si>
  <si>
    <t>Date</t>
  </si>
  <si>
    <t>Validite de l'offre</t>
  </si>
  <si>
    <t>Signature et cachet</t>
  </si>
  <si>
    <t>___________________________________</t>
  </si>
  <si>
    <t xml:space="preserve">Les soumissionnaires doivent accepter que les conditions de paiement standard du HCR, à savoir dans les 30 jours après livraisons satisfaisante des biens et/ou des services, la réception de la facture et l’acceptation de celle-ci par le HCR </t>
  </si>
  <si>
    <t>HCR/MRT/AAO/RFP/007/2022- Annexe C - Modele de transmission de l'offre financiere</t>
  </si>
  <si>
    <t>Quantite</t>
  </si>
  <si>
    <t>Cout Unitaire</t>
  </si>
  <si>
    <t>Cout Total</t>
  </si>
  <si>
    <t>LOT 2 - BASSIKOUNOU</t>
  </si>
  <si>
    <t>TOTAL LOT 1</t>
  </si>
  <si>
    <t>Total LOT 3</t>
  </si>
  <si>
    <t>Total LOT 2</t>
  </si>
  <si>
    <t>LOT  3 - NOUADHIBOU</t>
  </si>
  <si>
    <t>Transport sur les site (forfait y compris logement)</t>
  </si>
  <si>
    <t>Total Climatiseur</t>
  </si>
  <si>
    <t>Nettoyage extérieur et intérieur des fontaines</t>
  </si>
  <si>
    <t>vérification des organes de sécurité et le réducteur de pression pour les fontaines</t>
  </si>
  <si>
    <t>nettoyage, détartrage et désinfection de l’ensemble des circuits et sortie d’eau</t>
  </si>
  <si>
    <t>nettoyage du condensateur et ventilateur des fontaines</t>
  </si>
  <si>
    <t>Total Fontaines</t>
  </si>
  <si>
    <t xml:space="preserve">LOT  1 - NOUAKCHOTT </t>
  </si>
  <si>
    <t>Nettoyage des filtres et des évaporateurs (Mensuel)</t>
  </si>
  <si>
    <t>Nettoyage à grande eau des condenseurs (Trimestriel)</t>
  </si>
  <si>
    <t>Démontage des évaporateurs et condenseurs pour un lavage sous pression (semestriel)</t>
  </si>
  <si>
    <t>Réfection de la peinture et des éléments oxydes (annuel)</t>
  </si>
  <si>
    <t>Maintenance curative (depannage et identification des pieces a remplacer (a la demande)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</si>
</sst>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adassah Friedlaender"/>
      <family val="1"/>
    </font>
    <font>
      <b/>
      <sz val="12"/>
      <color theme="1"/>
      <name val="Hadassah Friedlaender"/>
      <family val="1"/>
    </font>
    <font>
      <b/>
      <sz val="11"/>
      <color theme="1"/>
      <name val="Hadassah Friedlaender"/>
      <family val="1"/>
    </font>
    <font>
      <i/>
      <sz val="12"/>
      <color theme="1"/>
      <name val="Hadassah Friedlaender"/>
      <family val="1"/>
    </font>
    <font>
      <sz val="11"/>
      <color theme="1"/>
      <name val="Hadassah Friedlaender"/>
      <family val="1"/>
    </font>
    <font>
      <b/>
      <sz val="11"/>
      <color theme="1"/>
      <name val="Hadassah Friedlaender"/>
      <family val="1"/>
      <charset val="177"/>
    </font>
    <font>
      <b/>
      <sz val="12"/>
      <color theme="1"/>
      <name val="Hadassah Friedlaender"/>
      <family val="1"/>
      <charset val="177"/>
    </font>
    <font>
      <sz val="11"/>
      <color theme="1"/>
      <name val="Hadassah Friedlaender"/>
      <family val="1"/>
      <charset val="177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1" applyFont="1" applyBorder="1"/>
    <xf numFmtId="164" fontId="2" fillId="0" borderId="5" xfId="1" applyFont="1" applyBorder="1"/>
    <xf numFmtId="164" fontId="2" fillId="0" borderId="6" xfId="1" applyFont="1" applyBorder="1"/>
    <xf numFmtId="164" fontId="2" fillId="2" borderId="7" xfId="1" applyFont="1" applyFill="1" applyBorder="1"/>
    <xf numFmtId="164" fontId="2" fillId="0" borderId="8" xfId="1" applyFont="1" applyBorder="1"/>
    <xf numFmtId="164" fontId="2" fillId="2" borderId="9" xfId="1" applyFont="1" applyFill="1" applyBorder="1"/>
    <xf numFmtId="0" fontId="3" fillId="0" borderId="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164" fontId="2" fillId="0" borderId="0" xfId="1" applyFont="1" applyFill="1" applyBorder="1"/>
    <xf numFmtId="164" fontId="3" fillId="0" borderId="0" xfId="1" applyFont="1" applyFill="1" applyBorder="1"/>
    <xf numFmtId="164" fontId="2" fillId="2" borderId="16" xfId="1" applyFont="1" applyFill="1" applyBorder="1"/>
    <xf numFmtId="164" fontId="2" fillId="2" borderId="2" xfId="1" applyFont="1" applyFill="1" applyBorder="1"/>
    <xf numFmtId="164" fontId="2" fillId="0" borderId="18" xfId="1" applyFont="1" applyBorder="1"/>
    <xf numFmtId="164" fontId="2" fillId="0" borderId="19" xfId="1" applyFont="1" applyBorder="1"/>
    <xf numFmtId="164" fontId="2" fillId="0" borderId="21" xfId="1" applyFont="1" applyBorder="1"/>
    <xf numFmtId="164" fontId="2" fillId="0" borderId="22" xfId="1" applyFont="1" applyBorder="1"/>
    <xf numFmtId="164" fontId="2" fillId="2" borderId="14" xfId="1" applyFont="1" applyFill="1" applyBorder="1"/>
    <xf numFmtId="164" fontId="2" fillId="0" borderId="23" xfId="1" applyFont="1" applyBorder="1"/>
    <xf numFmtId="164" fontId="2" fillId="0" borderId="24" xfId="1" applyFont="1" applyBorder="1"/>
    <xf numFmtId="164" fontId="3" fillId="2" borderId="15" xfId="1" applyFont="1" applyFill="1" applyBorder="1"/>
    <xf numFmtId="164" fontId="2" fillId="0" borderId="20" xfId="1" applyFont="1" applyBorder="1"/>
    <xf numFmtId="164" fontId="8" fillId="0" borderId="1" xfId="1" applyFont="1" applyBorder="1"/>
    <xf numFmtId="164" fontId="2" fillId="2" borderId="1" xfId="1" applyFont="1" applyFill="1" applyBorder="1"/>
    <xf numFmtId="164" fontId="8" fillId="0" borderId="6" xfId="1" applyFont="1" applyBorder="1"/>
    <xf numFmtId="164" fontId="2" fillId="2" borderId="6" xfId="1" applyFont="1" applyFill="1" applyBorder="1"/>
    <xf numFmtId="164" fontId="2" fillId="0" borderId="25" xfId="1" applyFont="1" applyBorder="1"/>
    <xf numFmtId="164" fontId="2" fillId="2" borderId="25" xfId="1" applyFont="1" applyFill="1" applyBorder="1"/>
    <xf numFmtId="164" fontId="2" fillId="2" borderId="26" xfId="1" applyFont="1" applyFill="1" applyBorder="1"/>
    <xf numFmtId="164" fontId="8" fillId="2" borderId="3" xfId="1" applyFont="1" applyFill="1" applyBorder="1"/>
    <xf numFmtId="164" fontId="8" fillId="2" borderId="4" xfId="1" applyFont="1" applyFill="1" applyBorder="1"/>
    <xf numFmtId="164" fontId="3" fillId="2" borderId="15" xfId="0" applyNumberFormat="1" applyFont="1" applyFill="1" applyBorder="1" applyAlignment="1">
      <alignment horizontal="center"/>
    </xf>
    <xf numFmtId="164" fontId="2" fillId="0" borderId="28" xfId="1" applyFont="1" applyBorder="1"/>
    <xf numFmtId="164" fontId="2" fillId="0" borderId="29" xfId="1" applyFont="1" applyBorder="1"/>
    <xf numFmtId="164" fontId="2" fillId="0" borderId="30" xfId="1" applyFont="1" applyBorder="1"/>
    <xf numFmtId="164" fontId="8" fillId="0" borderId="28" xfId="1" applyFont="1" applyBorder="1"/>
    <xf numFmtId="164" fontId="8" fillId="0" borderId="29" xfId="1" applyFont="1" applyBorder="1"/>
    <xf numFmtId="0" fontId="7" fillId="2" borderId="12" xfId="0" applyFont="1" applyFill="1" applyBorder="1"/>
    <xf numFmtId="0" fontId="6" fillId="0" borderId="31" xfId="0" applyFont="1" applyBorder="1"/>
    <xf numFmtId="0" fontId="6" fillId="0" borderId="13" xfId="0" applyFont="1" applyBorder="1"/>
    <xf numFmtId="0" fontId="6" fillId="0" borderId="13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9" fillId="0" borderId="31" xfId="0" applyFont="1" applyBorder="1"/>
    <xf numFmtId="0" fontId="10" fillId="0" borderId="13" xfId="0" applyFont="1" applyBorder="1"/>
    <xf numFmtId="0" fontId="9" fillId="0" borderId="13" xfId="0" applyFont="1" applyBorder="1"/>
    <xf numFmtId="0" fontId="9" fillId="0" borderId="32" xfId="0" applyFont="1" applyBorder="1"/>
    <xf numFmtId="164" fontId="2" fillId="4" borderId="3" xfId="1" applyFont="1" applyFill="1" applyBorder="1" applyAlignment="1">
      <alignment horizontal="center"/>
    </xf>
    <xf numFmtId="164" fontId="2" fillId="4" borderId="11" xfId="1" applyFont="1" applyFill="1" applyBorder="1" applyAlignment="1">
      <alignment horizontal="center"/>
    </xf>
    <xf numFmtId="164" fontId="2" fillId="4" borderId="27" xfId="1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abSelected="1" topLeftCell="B10" workbookViewId="0">
      <selection activeCell="F23" sqref="F23"/>
    </sheetView>
  </sheetViews>
  <sheetFormatPr baseColWidth="10" defaultColWidth="9.140625" defaultRowHeight="15.75"/>
  <cols>
    <col min="1" max="1" width="9.140625" style="1"/>
    <col min="2" max="2" width="74" style="1" customWidth="1"/>
    <col min="3" max="3" width="15.140625" style="11" customWidth="1"/>
    <col min="4" max="4" width="14.140625" style="1" customWidth="1"/>
    <col min="5" max="5" width="15.5703125" style="1" customWidth="1"/>
    <col min="6" max="6" width="17" style="1" customWidth="1"/>
    <col min="7" max="7" width="12.7109375" style="1" customWidth="1"/>
    <col min="8" max="8" width="17" style="1" customWidth="1"/>
    <col min="9" max="11" width="13.85546875" style="1" customWidth="1"/>
    <col min="12" max="12" width="19.140625" style="1" customWidth="1"/>
    <col min="13" max="13" width="18.140625" style="1" customWidth="1"/>
    <col min="14" max="14" width="17.5703125" style="1" customWidth="1"/>
    <col min="15" max="15" width="15.5703125" style="1" customWidth="1"/>
    <col min="16" max="16" width="16.5703125" style="1" customWidth="1"/>
    <col min="17" max="16384" width="9.140625" style="1"/>
  </cols>
  <sheetData>
    <row r="2" spans="2:16">
      <c r="D2" s="2" t="s">
        <v>8</v>
      </c>
    </row>
    <row r="3" spans="2:16" ht="16.5" thickBot="1"/>
    <row r="4" spans="2:16" ht="33.75" customHeight="1" thickBot="1">
      <c r="B4" s="58" t="s">
        <v>0</v>
      </c>
      <c r="C4" s="64" t="s">
        <v>24</v>
      </c>
      <c r="D4" s="65"/>
      <c r="E4" s="66"/>
      <c r="F4" s="64" t="s">
        <v>12</v>
      </c>
      <c r="G4" s="65"/>
      <c r="H4" s="66"/>
      <c r="I4" s="64" t="s">
        <v>16</v>
      </c>
      <c r="J4" s="65"/>
      <c r="K4" s="66"/>
      <c r="L4" s="14"/>
      <c r="M4" s="60"/>
      <c r="N4" s="60"/>
      <c r="O4" s="15"/>
      <c r="P4" s="15"/>
    </row>
    <row r="5" spans="2:16" ht="32.25" thickBot="1">
      <c r="B5" s="59"/>
      <c r="C5" s="9" t="s">
        <v>9</v>
      </c>
      <c r="D5" s="9" t="s">
        <v>10</v>
      </c>
      <c r="E5" s="9" t="s">
        <v>11</v>
      </c>
      <c r="F5" s="9" t="s">
        <v>9</v>
      </c>
      <c r="G5" s="9" t="s">
        <v>10</v>
      </c>
      <c r="H5" s="9" t="s">
        <v>11</v>
      </c>
      <c r="I5" s="9" t="s">
        <v>9</v>
      </c>
      <c r="J5" s="9" t="s">
        <v>10</v>
      </c>
      <c r="K5" s="9" t="s">
        <v>11</v>
      </c>
      <c r="L5" s="13"/>
      <c r="M5" s="13"/>
      <c r="N5" s="13"/>
      <c r="O5" s="15"/>
      <c r="P5" s="15"/>
    </row>
    <row r="6" spans="2:16">
      <c r="B6" s="45" t="s">
        <v>25</v>
      </c>
      <c r="C6" s="39">
        <v>37</v>
      </c>
      <c r="D6" s="5"/>
      <c r="E6" s="6">
        <f>+C6*D6</f>
        <v>0</v>
      </c>
      <c r="F6" s="4">
        <v>54</v>
      </c>
      <c r="G6" s="5"/>
      <c r="H6" s="6">
        <f>+F6*G6</f>
        <v>0</v>
      </c>
      <c r="I6" s="4">
        <v>11</v>
      </c>
      <c r="J6" s="5"/>
      <c r="K6" s="6">
        <f>+I6*J6</f>
        <v>0</v>
      </c>
      <c r="L6" s="16"/>
      <c r="M6" s="16"/>
      <c r="N6" s="16"/>
      <c r="O6" s="15"/>
      <c r="P6" s="15"/>
    </row>
    <row r="7" spans="2:16">
      <c r="B7" s="46" t="s">
        <v>26</v>
      </c>
      <c r="C7" s="40">
        <v>37</v>
      </c>
      <c r="D7" s="3"/>
      <c r="E7" s="8">
        <f>+C7*D7</f>
        <v>0</v>
      </c>
      <c r="F7" s="7">
        <v>54</v>
      </c>
      <c r="G7" s="3"/>
      <c r="H7" s="8">
        <f>+F7*G7</f>
        <v>0</v>
      </c>
      <c r="I7" s="7">
        <v>11</v>
      </c>
      <c r="J7" s="3"/>
      <c r="K7" s="8">
        <f>+I7*J7</f>
        <v>0</v>
      </c>
      <c r="L7" s="16"/>
      <c r="M7" s="16"/>
      <c r="N7" s="16"/>
      <c r="O7" s="15"/>
      <c r="P7" s="15"/>
    </row>
    <row r="8" spans="2:16" ht="30">
      <c r="B8" s="47" t="s">
        <v>27</v>
      </c>
      <c r="C8" s="40">
        <v>37</v>
      </c>
      <c r="D8" s="3"/>
      <c r="E8" s="8">
        <f t="shared" ref="E8:E10" si="0">+C8*D8</f>
        <v>0</v>
      </c>
      <c r="F8" s="7">
        <v>54</v>
      </c>
      <c r="G8" s="3"/>
      <c r="H8" s="8">
        <f t="shared" ref="H8:H10" si="1">+F8*G8</f>
        <v>0</v>
      </c>
      <c r="I8" s="7">
        <v>11</v>
      </c>
      <c r="J8" s="3"/>
      <c r="K8" s="8">
        <f t="shared" ref="K8:K17" si="2">+I8*J8</f>
        <v>0</v>
      </c>
      <c r="L8" s="16"/>
      <c r="M8" s="16"/>
      <c r="N8" s="16"/>
      <c r="O8" s="15"/>
      <c r="P8" s="15"/>
    </row>
    <row r="9" spans="2:16">
      <c r="B9" s="46" t="s">
        <v>28</v>
      </c>
      <c r="C9" s="40">
        <v>37</v>
      </c>
      <c r="D9" s="3"/>
      <c r="E9" s="8">
        <f t="shared" si="0"/>
        <v>0</v>
      </c>
      <c r="F9" s="7">
        <v>54</v>
      </c>
      <c r="G9" s="3"/>
      <c r="H9" s="8">
        <f t="shared" si="1"/>
        <v>0</v>
      </c>
      <c r="I9" s="7">
        <v>11</v>
      </c>
      <c r="J9" s="3"/>
      <c r="K9" s="8">
        <f t="shared" si="2"/>
        <v>0</v>
      </c>
      <c r="L9" s="16"/>
      <c r="M9" s="16"/>
      <c r="N9" s="16"/>
      <c r="O9" s="15"/>
      <c r="P9" s="15"/>
    </row>
    <row r="10" spans="2:16" ht="30.75" thickBot="1">
      <c r="B10" s="48" t="s">
        <v>29</v>
      </c>
      <c r="C10" s="41">
        <v>37</v>
      </c>
      <c r="D10" s="21"/>
      <c r="E10" s="18">
        <f t="shared" si="0"/>
        <v>0</v>
      </c>
      <c r="F10" s="20">
        <v>54</v>
      </c>
      <c r="G10" s="21"/>
      <c r="H10" s="18">
        <f t="shared" si="1"/>
        <v>0</v>
      </c>
      <c r="I10" s="20">
        <v>11</v>
      </c>
      <c r="J10" s="21"/>
      <c r="K10" s="18">
        <f t="shared" si="2"/>
        <v>0</v>
      </c>
      <c r="L10" s="16"/>
      <c r="M10" s="16"/>
      <c r="N10" s="16"/>
      <c r="O10" s="15"/>
      <c r="P10" s="15"/>
    </row>
    <row r="11" spans="2:16" ht="16.5" thickBot="1">
      <c r="B11" s="44" t="s">
        <v>18</v>
      </c>
      <c r="C11" s="36"/>
      <c r="D11" s="37"/>
      <c r="E11" s="24">
        <f>SUM(E6:E10)</f>
        <v>0</v>
      </c>
      <c r="F11" s="25"/>
      <c r="G11" s="26"/>
      <c r="H11" s="24">
        <f>SUM(H6:H10)</f>
        <v>0</v>
      </c>
      <c r="I11" s="25"/>
      <c r="J11" s="26"/>
      <c r="K11" s="24">
        <f>SUM(K6:K10)</f>
        <v>0</v>
      </c>
      <c r="L11" s="16"/>
      <c r="M11" s="16"/>
      <c r="N11" s="16"/>
      <c r="O11" s="15"/>
      <c r="P11" s="15"/>
    </row>
    <row r="12" spans="2:16">
      <c r="B12" s="49" t="s">
        <v>19</v>
      </c>
      <c r="C12" s="42">
        <v>7</v>
      </c>
      <c r="D12" s="31"/>
      <c r="E12" s="32">
        <f>+C12*D12</f>
        <v>0</v>
      </c>
      <c r="F12" s="5">
        <v>5</v>
      </c>
      <c r="G12" s="5"/>
      <c r="H12" s="32">
        <f>+F12*G12</f>
        <v>0</v>
      </c>
      <c r="I12" s="5">
        <v>3</v>
      </c>
      <c r="J12" s="5"/>
      <c r="K12" s="6">
        <f>+I12*J12</f>
        <v>0</v>
      </c>
      <c r="L12" s="16"/>
      <c r="M12" s="16"/>
      <c r="N12" s="16"/>
      <c r="O12" s="15"/>
      <c r="P12" s="15"/>
    </row>
    <row r="13" spans="2:16">
      <c r="B13" s="50" t="s">
        <v>20</v>
      </c>
      <c r="C13" s="43">
        <v>7</v>
      </c>
      <c r="D13" s="29"/>
      <c r="E13" s="30">
        <f>+C13*D13</f>
        <v>0</v>
      </c>
      <c r="F13" s="3">
        <v>5</v>
      </c>
      <c r="G13" s="3"/>
      <c r="H13" s="30">
        <f>+F13*G13</f>
        <v>0</v>
      </c>
      <c r="I13" s="3">
        <v>3</v>
      </c>
      <c r="J13" s="3"/>
      <c r="K13" s="8">
        <f>+I13*J13</f>
        <v>0</v>
      </c>
      <c r="L13" s="16"/>
      <c r="M13" s="16"/>
      <c r="N13" s="16"/>
      <c r="O13" s="15"/>
      <c r="P13" s="15"/>
    </row>
    <row r="14" spans="2:16">
      <c r="B14" s="51" t="s">
        <v>21</v>
      </c>
      <c r="C14" s="43">
        <v>7</v>
      </c>
      <c r="D14" s="29"/>
      <c r="E14" s="30">
        <f t="shared" ref="E14:E15" si="3">+C14*D14</f>
        <v>0</v>
      </c>
      <c r="F14" s="3">
        <v>5</v>
      </c>
      <c r="G14" s="3"/>
      <c r="H14" s="30">
        <f t="shared" ref="H14:H15" si="4">+F14*G14</f>
        <v>0</v>
      </c>
      <c r="I14" s="3">
        <v>3</v>
      </c>
      <c r="J14" s="3"/>
      <c r="K14" s="8">
        <f t="shared" ref="K14:K15" si="5">+I14*J14</f>
        <v>0</v>
      </c>
      <c r="L14" s="16"/>
      <c r="M14" s="16"/>
      <c r="N14" s="16"/>
      <c r="O14" s="15"/>
      <c r="P14" s="15"/>
    </row>
    <row r="15" spans="2:16" ht="16.5" thickBot="1">
      <c r="B15" s="52" t="s">
        <v>22</v>
      </c>
      <c r="C15" s="43">
        <v>7</v>
      </c>
      <c r="D15" s="29"/>
      <c r="E15" s="30">
        <f t="shared" si="3"/>
        <v>0</v>
      </c>
      <c r="F15" s="3">
        <v>5</v>
      </c>
      <c r="G15" s="3"/>
      <c r="H15" s="30">
        <f t="shared" si="4"/>
        <v>0</v>
      </c>
      <c r="I15" s="3">
        <v>3</v>
      </c>
      <c r="J15" s="3"/>
      <c r="K15" s="8">
        <f t="shared" si="5"/>
        <v>0</v>
      </c>
      <c r="L15" s="16"/>
      <c r="M15" s="16"/>
      <c r="N15" s="16"/>
      <c r="O15" s="15"/>
      <c r="P15" s="15"/>
    </row>
    <row r="16" spans="2:16" ht="16.5" thickBot="1">
      <c r="B16" s="61" t="s">
        <v>23</v>
      </c>
      <c r="C16" s="62"/>
      <c r="D16" s="63"/>
      <c r="E16" s="19">
        <f>SUM(E12:E15)</f>
        <v>0</v>
      </c>
      <c r="F16" s="22"/>
      <c r="G16" s="23"/>
      <c r="H16" s="19">
        <f>SUM(H12:H15)</f>
        <v>0</v>
      </c>
      <c r="I16" s="22"/>
      <c r="J16" s="23"/>
      <c r="K16" s="19">
        <f>SUM(K12:K15)</f>
        <v>0</v>
      </c>
      <c r="L16" s="16"/>
      <c r="M16" s="16"/>
      <c r="N16" s="16"/>
      <c r="O16" s="15"/>
      <c r="P16" s="15"/>
    </row>
    <row r="17" spans="2:16" ht="16.5" thickBot="1">
      <c r="B17" s="28" t="s">
        <v>17</v>
      </c>
      <c r="C17" s="53"/>
      <c r="D17" s="54"/>
      <c r="E17" s="55"/>
      <c r="F17" s="33">
        <v>1</v>
      </c>
      <c r="G17" s="33"/>
      <c r="H17" s="34">
        <f>+F17*G17</f>
        <v>0</v>
      </c>
      <c r="I17" s="33">
        <v>1</v>
      </c>
      <c r="J17" s="33"/>
      <c r="K17" s="35">
        <f t="shared" si="2"/>
        <v>0</v>
      </c>
      <c r="L17" s="16"/>
      <c r="M17" s="16"/>
      <c r="N17" s="16"/>
      <c r="O17" s="15"/>
      <c r="P17" s="15"/>
    </row>
    <row r="18" spans="2:16" ht="16.5" thickBot="1">
      <c r="B18" s="38" t="s">
        <v>1</v>
      </c>
      <c r="C18" s="56" t="s">
        <v>13</v>
      </c>
      <c r="D18" s="57"/>
      <c r="E18" s="27">
        <f>+E11+E16</f>
        <v>0</v>
      </c>
      <c r="F18" s="56" t="s">
        <v>15</v>
      </c>
      <c r="G18" s="57"/>
      <c r="H18" s="27">
        <f>+H11+H16+H17</f>
        <v>0</v>
      </c>
      <c r="I18" s="56" t="s">
        <v>14</v>
      </c>
      <c r="J18" s="57"/>
      <c r="K18" s="27">
        <f>+K11+K16+K17</f>
        <v>0</v>
      </c>
      <c r="L18" s="17"/>
      <c r="M18" s="17"/>
      <c r="N18" s="17"/>
      <c r="O18" s="15"/>
      <c r="P18" s="15"/>
    </row>
    <row r="21" spans="2:16" ht="16.5" thickBot="1">
      <c r="B21" s="10"/>
      <c r="C21" s="10"/>
    </row>
    <row r="22" spans="2:16">
      <c r="B22" s="11" t="s">
        <v>2</v>
      </c>
      <c r="C22" s="1"/>
    </row>
    <row r="23" spans="2:16">
      <c r="B23" s="11"/>
      <c r="C23" s="1"/>
    </row>
    <row r="24" spans="2:16" ht="16.5" thickBot="1">
      <c r="B24" s="10"/>
      <c r="C24" s="10"/>
    </row>
    <row r="25" spans="2:16">
      <c r="B25" s="11" t="s">
        <v>3</v>
      </c>
      <c r="C25" s="1"/>
    </row>
    <row r="26" spans="2:16">
      <c r="B26" s="11"/>
      <c r="C26" s="1"/>
    </row>
    <row r="27" spans="2:16" ht="16.5" thickBot="1">
      <c r="B27" s="10"/>
      <c r="C27" s="10"/>
    </row>
    <row r="28" spans="2:16">
      <c r="B28" s="11" t="s">
        <v>4</v>
      </c>
      <c r="C28" s="1"/>
    </row>
    <row r="29" spans="2:16">
      <c r="B29" s="11"/>
      <c r="C29" s="1"/>
    </row>
    <row r="30" spans="2:16">
      <c r="B30" s="11"/>
      <c r="C30" s="1"/>
    </row>
    <row r="31" spans="2:16">
      <c r="B31" s="11" t="s">
        <v>5</v>
      </c>
      <c r="C31" s="1" t="s">
        <v>6</v>
      </c>
    </row>
    <row r="32" spans="2:16">
      <c r="B32" s="11"/>
      <c r="C32" s="1"/>
    </row>
    <row r="33" spans="2:3">
      <c r="B33" s="12" t="s">
        <v>7</v>
      </c>
      <c r="C33" s="1"/>
    </row>
  </sheetData>
  <mergeCells count="10">
    <mergeCell ref="M4:N4"/>
    <mergeCell ref="B16:D16"/>
    <mergeCell ref="C4:E4"/>
    <mergeCell ref="F4:H4"/>
    <mergeCell ref="I4:K4"/>
    <mergeCell ref="C17:E17"/>
    <mergeCell ref="F18:G18"/>
    <mergeCell ref="C18:D18"/>
    <mergeCell ref="I18:J18"/>
    <mergeCell ref="B4:B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Oumar Tall</dc:creator>
  <cp:lastModifiedBy>lenovo</cp:lastModifiedBy>
  <cp:lastPrinted>2022-12-15T15:53:47Z</cp:lastPrinted>
  <dcterms:created xsi:type="dcterms:W3CDTF">2022-10-25T12:51:40Z</dcterms:created>
  <dcterms:modified xsi:type="dcterms:W3CDTF">2022-12-16T09:35:07Z</dcterms:modified>
</cp:coreProperties>
</file>