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35"/>
  </bookViews>
  <sheets>
    <sheet name="Offre Financie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9" i="1" l="1"/>
  <c r="F10" i="1"/>
  <c r="F8" i="1"/>
  <c r="F15" i="1"/>
  <c r="F14" i="1"/>
  <c r="F12" i="1" l="1"/>
  <c r="F7" i="1" s="1"/>
  <c r="F16" i="1"/>
  <c r="F13" i="1" s="1"/>
  <c r="F4" i="1" l="1"/>
</calcChain>
</file>

<file path=xl/sharedStrings.xml><?xml version="1.0" encoding="utf-8"?>
<sst xmlns="http://schemas.openxmlformats.org/spreadsheetml/2006/main" count="34" uniqueCount="29">
  <si>
    <t xml:space="preserve">ARRETE A LA SOMME TOTALE DE </t>
  </si>
  <si>
    <t>N°</t>
  </si>
  <si>
    <t xml:space="preserve">DESIGNATIONS DES OUVRAGES </t>
  </si>
  <si>
    <t>UNITE</t>
  </si>
  <si>
    <t>Quantité</t>
  </si>
  <si>
    <t xml:space="preserve">TRAVAUX PREPARATOIRES </t>
  </si>
  <si>
    <t>1.1</t>
  </si>
  <si>
    <t>Installation du chantier</t>
  </si>
  <si>
    <t>ff</t>
  </si>
  <si>
    <t>1.2</t>
  </si>
  <si>
    <t>1.3</t>
  </si>
  <si>
    <t xml:space="preserve">TOTAL </t>
  </si>
  <si>
    <t>m²</t>
  </si>
  <si>
    <t xml:space="preserve">ETANCHEITE </t>
  </si>
  <si>
    <t>Prix</t>
  </si>
  <si>
    <t>Montant</t>
  </si>
  <si>
    <t xml:space="preserve">Etanchéité monocouche auto protégée </t>
  </si>
  <si>
    <t xml:space="preserve">Relevée d'étanchéité en monocouche  avec équerre de renfort </t>
  </si>
  <si>
    <t>Travaux préliminaires (enlèvement de l'ancienne couche)</t>
  </si>
  <si>
    <t>Réserve pour des travaux imprévus</t>
  </si>
  <si>
    <t>1.4</t>
  </si>
  <si>
    <t>Démontage des climatiseurs sur le toit et réinstallation sur les côtés du bâtiment avec des supports en fer</t>
  </si>
  <si>
    <t>Nom de l'Entreprise</t>
  </si>
  <si>
    <t>Date</t>
  </si>
  <si>
    <t>Validite de l'offre</t>
  </si>
  <si>
    <t>Signature et cachet</t>
  </si>
  <si>
    <t xml:space="preserve"> </t>
  </si>
  <si>
    <t>ANNEXE D : MODELE OFFRE FINANCIERE</t>
  </si>
  <si>
    <r>
      <t>D</t>
    </r>
    <r>
      <rPr>
        <b/>
        <sz val="14"/>
        <color theme="1"/>
        <rFont val="Hadassah Friedlaender"/>
        <family val="1"/>
        <charset val="177"/>
      </rPr>
      <t>é</t>
    </r>
    <r>
      <rPr>
        <b/>
        <sz val="14"/>
        <color theme="1"/>
        <rFont val="Times New Roman"/>
        <family val="1"/>
      </rPr>
      <t>lai de livraison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</si>
</sst>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RU&quot;"/>
    <numFmt numFmtId="165" formatCode="#,##0.000"/>
  </numFmts>
  <fonts count="24"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i/>
      <sz val="12"/>
      <name val="Calibri Light"/>
      <family val="2"/>
      <scheme val="major"/>
    </font>
    <font>
      <sz val="11"/>
      <color theme="1"/>
      <name val="Hadassah Friedlaender"/>
      <family val="1"/>
      <charset val="177"/>
    </font>
    <font>
      <sz val="12"/>
      <color rgb="FF000000"/>
      <name val="Cambria"/>
      <family val="1"/>
    </font>
    <font>
      <sz val="12"/>
      <color rgb="FF000000"/>
      <name val="Hadassah Friedlaender"/>
      <family val="1"/>
      <charset val="177"/>
    </font>
    <font>
      <sz val="10"/>
      <color theme="1"/>
      <name val="Times New Roman"/>
      <family val="1"/>
    </font>
    <font>
      <b/>
      <sz val="12"/>
      <color rgb="FF000000"/>
      <name val="Hadassah Friedlaender"/>
      <family val="1"/>
      <charset val="177"/>
    </font>
    <font>
      <b/>
      <sz val="14"/>
      <color rgb="FF000000"/>
      <name val="Calibri Light"/>
      <family val="2"/>
      <scheme val="major"/>
    </font>
    <font>
      <b/>
      <sz val="14"/>
      <name val="Calibri Light"/>
      <family val="2"/>
      <scheme val="major"/>
    </font>
    <font>
      <sz val="13"/>
      <name val="Calibri Light"/>
      <family val="2"/>
      <scheme val="major"/>
    </font>
    <font>
      <b/>
      <i/>
      <sz val="13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b/>
      <sz val="14"/>
      <color rgb="FF000000"/>
      <name val="Hadassah Friedlaender"/>
      <family val="1"/>
      <charset val="177"/>
    </font>
    <font>
      <b/>
      <sz val="14"/>
      <color theme="1"/>
      <name val="Times New Roman"/>
      <family val="1"/>
    </font>
    <font>
      <b/>
      <sz val="14"/>
      <color theme="1"/>
      <name val="Hadassah Friedlaender"/>
      <family val="1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rgb="FFBDD7EE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D9E1F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rgb="FF000000"/>
      </left>
      <right style="hair">
        <color rgb="FF000000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hair">
        <color rgb="FF000000"/>
      </right>
      <top style="double">
        <color indexed="64"/>
      </top>
      <bottom/>
      <diagonal/>
    </border>
    <border>
      <left style="hair">
        <color rgb="FF000000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hair">
        <color auto="1"/>
      </right>
      <top style="dashed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right" vertical="center"/>
    </xf>
    <xf numFmtId="164" fontId="5" fillId="4" borderId="6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165" fontId="5" fillId="4" borderId="7" xfId="0" applyNumberFormat="1" applyFont="1" applyFill="1" applyBorder="1" applyAlignment="1">
      <alignment horizontal="right" vertical="center"/>
    </xf>
    <xf numFmtId="164" fontId="5" fillId="4" borderId="7" xfId="0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8" xfId="0" applyFont="1" applyBorder="1" applyAlignment="1">
      <alignment horizontal="right" vertical="center" indent="1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right" vertical="center"/>
    </xf>
    <xf numFmtId="0" fontId="7" fillId="3" borderId="16" xfId="0" applyFont="1" applyFill="1" applyBorder="1" applyAlignment="1">
      <alignment horizontal="right" vertical="center" indent="1"/>
    </xf>
    <xf numFmtId="164" fontId="4" fillId="4" borderId="17" xfId="0" applyNumberFormat="1" applyFont="1" applyFill="1" applyBorder="1" applyAlignment="1">
      <alignment vertical="center"/>
    </xf>
    <xf numFmtId="0" fontId="6" fillId="0" borderId="18" xfId="0" applyFont="1" applyBorder="1" applyAlignment="1">
      <alignment horizontal="right" vertical="center" indent="1"/>
    </xf>
    <xf numFmtId="0" fontId="6" fillId="0" borderId="20" xfId="0" applyFont="1" applyBorder="1" applyAlignment="1">
      <alignment horizontal="right" vertical="center" indent="1"/>
    </xf>
    <xf numFmtId="0" fontId="6" fillId="0" borderId="21" xfId="0" applyFont="1" applyBorder="1" applyAlignment="1">
      <alignment horizontal="right" vertical="center" indent="1"/>
    </xf>
    <xf numFmtId="0" fontId="6" fillId="0" borderId="23" xfId="0" applyFont="1" applyBorder="1" applyAlignment="1">
      <alignment horizontal="right" vertical="center" indent="1"/>
    </xf>
    <xf numFmtId="0" fontId="10" fillId="3" borderId="25" xfId="0" applyFont="1" applyFill="1" applyBorder="1" applyAlignment="1">
      <alignment horizontal="right" vertical="center" indent="1"/>
    </xf>
    <xf numFmtId="0" fontId="6" fillId="0" borderId="26" xfId="0" applyFont="1" applyBorder="1" applyAlignment="1">
      <alignment horizontal="right" vertical="center" indent="1"/>
    </xf>
    <xf numFmtId="164" fontId="6" fillId="0" borderId="24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7" fillId="3" borderId="7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165" fontId="18" fillId="0" borderId="2" xfId="0" applyNumberFormat="1" applyFont="1" applyBorder="1" applyAlignment="1">
      <alignment horizontal="right" vertical="center"/>
    </xf>
    <xf numFmtId="164" fontId="18" fillId="0" borderId="2" xfId="0" applyNumberFormat="1" applyFont="1" applyBorder="1" applyAlignment="1">
      <alignment vertical="center"/>
    </xf>
    <xf numFmtId="164" fontId="18" fillId="0" borderId="19" xfId="0" applyNumberFormat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right" vertical="center"/>
    </xf>
    <xf numFmtId="164" fontId="18" fillId="0" borderId="3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right" vertical="center"/>
    </xf>
    <xf numFmtId="164" fontId="18" fillId="0" borderId="4" xfId="0" applyNumberFormat="1" applyFont="1" applyBorder="1" applyAlignment="1">
      <alignment vertical="center"/>
    </xf>
    <xf numFmtId="164" fontId="18" fillId="0" borderId="22" xfId="0" applyNumberFormat="1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0" fontId="18" fillId="0" borderId="28" xfId="0" applyFont="1" applyBorder="1" applyAlignment="1">
      <alignment vertical="center"/>
    </xf>
    <xf numFmtId="164" fontId="18" fillId="0" borderId="29" xfId="0" applyNumberFormat="1" applyFont="1" applyFill="1" applyBorder="1" applyAlignment="1">
      <alignment vertical="center"/>
    </xf>
    <xf numFmtId="0" fontId="17" fillId="2" borderId="14" xfId="0" applyFont="1" applyFill="1" applyBorder="1" applyAlignment="1">
      <alignment horizontal="right" vertical="center" indent="1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horizontal="right" vertical="center"/>
    </xf>
    <xf numFmtId="164" fontId="17" fillId="2" borderId="15" xfId="0" applyNumberFormat="1" applyFont="1" applyFill="1" applyBorder="1" applyAlignment="1">
      <alignment horizontal="right" vertical="center"/>
    </xf>
    <xf numFmtId="164" fontId="16" fillId="0" borderId="1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2" fillId="5" borderId="2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0" fillId="6" borderId="0" xfId="0" applyFont="1" applyFill="1" applyAlignment="1">
      <alignment horizontal="center" vertical="center" wrapText="1"/>
    </xf>
    <xf numFmtId="0" fontId="16" fillId="0" borderId="8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zoomScaleNormal="100" workbookViewId="0">
      <pane ySplit="6" topLeftCell="A7" activePane="bottomLeft" state="frozen"/>
      <selection pane="bottomLeft" activeCell="B25" sqref="B25"/>
    </sheetView>
  </sheetViews>
  <sheetFormatPr baseColWidth="10" defaultColWidth="9.140625" defaultRowHeight="15"/>
  <cols>
    <col min="1" max="1" width="9.140625" style="4"/>
    <col min="2" max="2" width="70.5703125" style="1" bestFit="1" customWidth="1"/>
    <col min="3" max="3" width="11.5703125" style="5" customWidth="1"/>
    <col min="4" max="4" width="13.42578125" style="6" customWidth="1"/>
    <col min="5" max="5" width="19.42578125" style="11" customWidth="1"/>
    <col min="6" max="6" width="19.5703125" style="12" customWidth="1"/>
    <col min="7" max="16384" width="9.140625" style="1"/>
  </cols>
  <sheetData>
    <row r="1" spans="1:6" ht="20.100000000000001" customHeight="1">
      <c r="A1" s="72" t="s">
        <v>27</v>
      </c>
      <c r="B1" s="72"/>
      <c r="C1" s="72"/>
      <c r="D1" s="72"/>
      <c r="E1" s="72"/>
      <c r="F1" s="72"/>
    </row>
    <row r="2" spans="1:6" ht="20.100000000000001" customHeight="1">
      <c r="A2" s="72"/>
      <c r="B2" s="72"/>
      <c r="C2" s="72"/>
      <c r="D2" s="72"/>
      <c r="E2" s="72"/>
      <c r="F2" s="72"/>
    </row>
    <row r="3" spans="1:6" ht="20.100000000000001" customHeight="1" thickBot="1">
      <c r="A3" s="2"/>
      <c r="B3" s="2"/>
      <c r="C3" s="2"/>
      <c r="D3" s="2"/>
      <c r="E3" s="3"/>
      <c r="F3" s="1"/>
    </row>
    <row r="4" spans="1:6" ht="28.5" customHeight="1" thickTop="1" thickBot="1">
      <c r="A4" s="73" t="s">
        <v>0</v>
      </c>
      <c r="B4" s="74"/>
      <c r="C4" s="74"/>
      <c r="D4" s="74"/>
      <c r="E4" s="75"/>
      <c r="F4" s="63">
        <f>F7+F13</f>
        <v>0</v>
      </c>
    </row>
    <row r="5" spans="1:6" ht="28.5" customHeight="1">
      <c r="A5" s="17"/>
      <c r="B5" s="18"/>
      <c r="C5" s="19"/>
      <c r="D5" s="20"/>
      <c r="E5" s="68"/>
      <c r="F5" s="69"/>
    </row>
    <row r="6" spans="1:6" ht="36" customHeight="1" thickBot="1">
      <c r="A6" s="57" t="s">
        <v>1</v>
      </c>
      <c r="B6" s="58" t="s">
        <v>2</v>
      </c>
      <c r="C6" s="59" t="s">
        <v>3</v>
      </c>
      <c r="D6" s="60" t="s">
        <v>4</v>
      </c>
      <c r="E6" s="61" t="s">
        <v>14</v>
      </c>
      <c r="F6" s="62" t="s">
        <v>15</v>
      </c>
    </row>
    <row r="7" spans="1:6" s="7" customFormat="1" ht="36" customHeight="1" thickTop="1">
      <c r="A7" s="21">
        <v>1</v>
      </c>
      <c r="B7" s="38" t="s">
        <v>5</v>
      </c>
      <c r="C7" s="13"/>
      <c r="D7" s="14"/>
      <c r="E7" s="15"/>
      <c r="F7" s="22">
        <f>SUM(F8:F12)</f>
        <v>0</v>
      </c>
    </row>
    <row r="8" spans="1:6" ht="36" customHeight="1">
      <c r="A8" s="23" t="s">
        <v>6</v>
      </c>
      <c r="B8" s="40" t="s">
        <v>7</v>
      </c>
      <c r="C8" s="41" t="s">
        <v>8</v>
      </c>
      <c r="D8" s="42">
        <v>1</v>
      </c>
      <c r="E8" s="43"/>
      <c r="F8" s="44">
        <f>D8*E8</f>
        <v>0</v>
      </c>
    </row>
    <row r="9" spans="1:6" ht="36" customHeight="1">
      <c r="A9" s="24" t="s">
        <v>9</v>
      </c>
      <c r="B9" s="45" t="s">
        <v>18</v>
      </c>
      <c r="C9" s="46" t="s">
        <v>8</v>
      </c>
      <c r="D9" s="47">
        <v>1</v>
      </c>
      <c r="E9" s="48"/>
      <c r="F9" s="44">
        <f t="shared" ref="F9:F10" si="0">D9*E9</f>
        <v>0</v>
      </c>
    </row>
    <row r="10" spans="1:6" ht="36" customHeight="1">
      <c r="A10" s="25" t="s">
        <v>10</v>
      </c>
      <c r="B10" s="49" t="s">
        <v>19</v>
      </c>
      <c r="C10" s="50" t="s">
        <v>8</v>
      </c>
      <c r="D10" s="51">
        <v>1</v>
      </c>
      <c r="E10" s="52"/>
      <c r="F10" s="53">
        <f t="shared" si="0"/>
        <v>0</v>
      </c>
    </row>
    <row r="11" spans="1:6" ht="36" customHeight="1">
      <c r="A11" s="23" t="s">
        <v>20</v>
      </c>
      <c r="B11" s="54" t="s">
        <v>21</v>
      </c>
      <c r="C11" s="46" t="s">
        <v>8</v>
      </c>
      <c r="D11" s="47">
        <v>1</v>
      </c>
      <c r="E11" s="48"/>
      <c r="F11" s="44">
        <f t="shared" ref="F11" si="1">D11*E11</f>
        <v>0</v>
      </c>
    </row>
    <row r="12" spans="1:6" ht="36" customHeight="1" thickBot="1">
      <c r="A12" s="26"/>
      <c r="B12" s="70" t="s">
        <v>11</v>
      </c>
      <c r="C12" s="71"/>
      <c r="D12" s="71"/>
      <c r="E12" s="16"/>
      <c r="F12" s="29">
        <f>SUM(F8:F10)</f>
        <v>0</v>
      </c>
    </row>
    <row r="13" spans="1:6" ht="36" customHeight="1" thickTop="1">
      <c r="A13" s="27">
        <v>2</v>
      </c>
      <c r="B13" s="39" t="s">
        <v>13</v>
      </c>
      <c r="C13" s="8"/>
      <c r="D13" s="9"/>
      <c r="E13" s="10"/>
      <c r="F13" s="22">
        <f>SUM(F14:F16)</f>
        <v>0</v>
      </c>
    </row>
    <row r="14" spans="1:6" ht="36" customHeight="1">
      <c r="A14" s="24">
        <v>2.1</v>
      </c>
      <c r="B14" s="45" t="s">
        <v>16</v>
      </c>
      <c r="C14" s="46" t="s">
        <v>12</v>
      </c>
      <c r="D14" s="47">
        <v>293.89999999999998</v>
      </c>
      <c r="E14" s="48"/>
      <c r="F14" s="44">
        <f t="shared" ref="F14:F15" si="2">+E14*D14</f>
        <v>0</v>
      </c>
    </row>
    <row r="15" spans="1:6" ht="36" customHeight="1">
      <c r="A15" s="24">
        <v>2.2000000000000002</v>
      </c>
      <c r="B15" s="45" t="s">
        <v>17</v>
      </c>
      <c r="C15" s="46" t="s">
        <v>12</v>
      </c>
      <c r="D15" s="47">
        <v>50.05</v>
      </c>
      <c r="E15" s="48"/>
      <c r="F15" s="44">
        <f t="shared" si="2"/>
        <v>0</v>
      </c>
    </row>
    <row r="16" spans="1:6" ht="36" customHeight="1" thickBot="1">
      <c r="A16" s="28"/>
      <c r="B16" s="70" t="s">
        <v>11</v>
      </c>
      <c r="C16" s="71"/>
      <c r="D16" s="71"/>
      <c r="E16" s="55"/>
      <c r="F16" s="56">
        <f>SUM(F14:F15)</f>
        <v>0</v>
      </c>
    </row>
    <row r="17" spans="1:8" ht="20.100000000000001" customHeight="1">
      <c r="A17" s="33"/>
      <c r="B17" s="34"/>
      <c r="C17" s="34"/>
      <c r="D17" s="34"/>
      <c r="E17" s="35"/>
      <c r="F17" s="36"/>
    </row>
    <row r="18" spans="1:8" ht="20.100000000000001" customHeight="1">
      <c r="A18" s="33"/>
      <c r="B18" s="34"/>
      <c r="C18" s="34"/>
      <c r="D18" s="34"/>
      <c r="E18" s="35"/>
      <c r="F18" s="36"/>
    </row>
    <row r="19" spans="1:8" ht="20.100000000000001" customHeight="1">
      <c r="A19" s="33"/>
      <c r="B19" s="34"/>
      <c r="C19" s="34"/>
      <c r="D19" s="34"/>
      <c r="E19" s="35"/>
      <c r="F19" s="36"/>
    </row>
    <row r="20" spans="1:8" ht="20.100000000000001" customHeight="1">
      <c r="A20" s="33"/>
      <c r="B20" s="34"/>
      <c r="C20" s="34"/>
      <c r="D20" s="34"/>
      <c r="E20" s="35"/>
      <c r="F20" s="36"/>
    </row>
    <row r="21" spans="1:8" ht="20.100000000000001" customHeight="1">
      <c r="A21" s="33"/>
      <c r="B21" s="34"/>
      <c r="C21" s="34"/>
      <c r="D21" s="34"/>
      <c r="E21" s="35"/>
      <c r="F21" s="36"/>
    </row>
    <row r="23" spans="1:8">
      <c r="B23" s="30"/>
      <c r="C23"/>
    </row>
    <row r="24" spans="1:8" ht="16.5" thickBot="1">
      <c r="B24" s="66"/>
      <c r="C24" s="66"/>
    </row>
    <row r="25" spans="1:8" ht="18.75">
      <c r="B25" s="64" t="s">
        <v>22</v>
      </c>
      <c r="C25"/>
    </row>
    <row r="26" spans="1:8" ht="15.75">
      <c r="B26" s="37"/>
      <c r="C26"/>
    </row>
    <row r="27" spans="1:8" ht="15.75">
      <c r="B27" s="37"/>
      <c r="C27"/>
    </row>
    <row r="28" spans="1:8" ht="15.75">
      <c r="B28" s="37"/>
      <c r="C28"/>
    </row>
    <row r="29" spans="1:8" ht="15.75">
      <c r="B29" s="31"/>
      <c r="C29"/>
    </row>
    <row r="30" spans="1:8" ht="15.75">
      <c r="B30" s="31"/>
      <c r="C30"/>
    </row>
    <row r="31" spans="1:8">
      <c r="B31"/>
      <c r="C31"/>
      <c r="H31" s="1" t="s">
        <v>26</v>
      </c>
    </row>
    <row r="32" spans="1:8" ht="16.5" thickBot="1">
      <c r="B32" s="66"/>
      <c r="C32" s="66"/>
    </row>
    <row r="33" spans="2:3" ht="18.75">
      <c r="B33" s="65" t="s">
        <v>28</v>
      </c>
      <c r="C33" s="32"/>
    </row>
    <row r="40" spans="2:3" ht="16.5" thickBot="1">
      <c r="B40" s="66"/>
      <c r="C40" s="66"/>
    </row>
    <row r="41" spans="2:3" ht="18.75">
      <c r="B41" s="64" t="s">
        <v>23</v>
      </c>
      <c r="C41"/>
    </row>
    <row r="42" spans="2:3" ht="15.75">
      <c r="B42" s="37"/>
      <c r="C42"/>
    </row>
    <row r="43" spans="2:3" ht="15.75">
      <c r="B43" s="37"/>
      <c r="C43"/>
    </row>
    <row r="44" spans="2:3" ht="15.75">
      <c r="B44" s="37"/>
      <c r="C44"/>
    </row>
    <row r="45" spans="2:3" ht="15.75">
      <c r="B45" s="31"/>
      <c r="C45"/>
    </row>
    <row r="46" spans="2:3" ht="15.75">
      <c r="B46" s="31"/>
      <c r="C46"/>
    </row>
    <row r="47" spans="2:3">
      <c r="B47"/>
      <c r="C47"/>
    </row>
    <row r="48" spans="2:3" ht="16.5" thickBot="1">
      <c r="B48" s="66"/>
      <c r="C48" s="66"/>
    </row>
    <row r="49" spans="2:3" ht="18.75">
      <c r="B49" s="64" t="s">
        <v>24</v>
      </c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 ht="15.75">
      <c r="B55" s="31"/>
      <c r="C55" s="67"/>
    </row>
    <row r="56" spans="2:3" ht="15.75">
      <c r="B56" s="31"/>
      <c r="C56" s="67"/>
    </row>
    <row r="57" spans="2:3" ht="18.75">
      <c r="B57" s="64" t="s">
        <v>25</v>
      </c>
      <c r="C57" s="67"/>
    </row>
  </sheetData>
  <mergeCells count="10">
    <mergeCell ref="E5:F5"/>
    <mergeCell ref="B16:D16"/>
    <mergeCell ref="A1:F2"/>
    <mergeCell ref="A4:E4"/>
    <mergeCell ref="B12:D12"/>
    <mergeCell ref="B48:C48"/>
    <mergeCell ref="C55:C57"/>
    <mergeCell ref="B24:C24"/>
    <mergeCell ref="B32:C32"/>
    <mergeCell ref="B40:C40"/>
  </mergeCells>
  <pageMargins left="0.70866141732283472" right="0.70866141732283472" top="0.74803149606299213" bottom="0.74803149606299213" header="0.31496062992125984" footer="0.31496062992125984"/>
  <pageSetup paperSize="8" scale="5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Offre Financiere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 González Ricart</dc:creator>
  <cp:lastModifiedBy>lenovo</cp:lastModifiedBy>
  <cp:lastPrinted>2024-04-18T21:37:47Z</cp:lastPrinted>
  <dcterms:created xsi:type="dcterms:W3CDTF">2023-06-19T09:58:08Z</dcterms:created>
  <dcterms:modified xsi:type="dcterms:W3CDTF">2024-04-19T09:59:33Z</dcterms:modified>
</cp:coreProperties>
</file>